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50" windowHeight="6870"/>
  </bookViews>
  <sheets>
    <sheet name="建筑安装市政" sheetId="2" r:id="rId1"/>
  </sheets>
  <definedNames>
    <definedName name="_xlnm.Print_Area" localSheetId="0">建筑安装市政!$A$1:$G$39</definedName>
    <definedName name="_xlnm.Print_Titles" localSheetId="0">建筑安装市政!$1:$3</definedName>
    <definedName name="_xlnm._FilterDatabase" localSheetId="0" hidden="1">建筑安装市政!$A$1:$G$43</definedName>
  </definedNames>
  <calcPr calcId="144525"/>
</workbook>
</file>

<file path=xl/sharedStrings.xml><?xml version="1.0" encoding="utf-8"?>
<sst xmlns="http://schemas.openxmlformats.org/spreadsheetml/2006/main" count="123" uniqueCount="92">
  <si>
    <t>附件：</t>
  </si>
  <si>
    <t>2025年乌拉特后旗巴音镇下半年建设工程材料市场价格信息表</t>
  </si>
  <si>
    <t>材料编码</t>
  </si>
  <si>
    <t>材料名称及规格型号</t>
  </si>
  <si>
    <t>计量单位</t>
  </si>
  <si>
    <t>含税价格(元)</t>
  </si>
  <si>
    <t>除税价格(元)</t>
  </si>
  <si>
    <t>平均税率(%)</t>
  </si>
  <si>
    <t>备注</t>
  </si>
  <si>
    <t>一、通用及建筑装饰材料</t>
  </si>
  <si>
    <t>01010030</t>
  </si>
  <si>
    <t>热轧圆盘条 Ф10以内</t>
  </si>
  <si>
    <t>t</t>
  </si>
  <si>
    <t>HPB300</t>
  </si>
  <si>
    <t>01010020</t>
  </si>
  <si>
    <t>热轧圆盘条 φ10以外</t>
  </si>
  <si>
    <t>01010120</t>
  </si>
  <si>
    <t>螺纹钢筋 φ10以内</t>
  </si>
  <si>
    <t>盘螺 HRB400E</t>
  </si>
  <si>
    <t>螺纹钢筋 φ12</t>
  </si>
  <si>
    <t>螺纹钢筋 φ12～14</t>
  </si>
  <si>
    <t>HRB400E</t>
  </si>
  <si>
    <t>螺纹钢筋 φ16～22</t>
  </si>
  <si>
    <t>01010135</t>
  </si>
  <si>
    <t>螺纹钢筋 φ25</t>
  </si>
  <si>
    <t>普通硅酸盐水泥P.O 42.5</t>
  </si>
  <si>
    <t>265</t>
  </si>
  <si>
    <t>袋装</t>
  </si>
  <si>
    <t>粉煤灰硅酸盐水泥 PF32.5</t>
  </si>
  <si>
    <t>220</t>
  </si>
  <si>
    <t>04030015</t>
  </si>
  <si>
    <t>中砂</t>
  </si>
  <si>
    <r>
      <t>m</t>
    </r>
    <r>
      <rPr>
        <vertAlign val="superscript"/>
        <sz val="14"/>
        <rFont val="宋体"/>
        <charset val="134"/>
      </rPr>
      <t>3</t>
    </r>
  </si>
  <si>
    <t>48.41</t>
  </si>
  <si>
    <t>04030025</t>
  </si>
  <si>
    <t>粗砂</t>
  </si>
  <si>
    <t>04030030</t>
  </si>
  <si>
    <t>砂砾 5～80</t>
  </si>
  <si>
    <t>38.11</t>
  </si>
  <si>
    <t>天然砂砾</t>
  </si>
  <si>
    <t>04050005</t>
  </si>
  <si>
    <t>碎石 20～40</t>
  </si>
  <si>
    <t>72</t>
  </si>
  <si>
    <t>M10水泥砖190×90×53</t>
  </si>
  <si>
    <t>千块</t>
  </si>
  <si>
    <t>395</t>
  </si>
  <si>
    <t>粉煤灰蒸压加气混凝土砌块100mm厚</t>
  </si>
  <si>
    <t>m³</t>
  </si>
  <si>
    <t>176</t>
  </si>
  <si>
    <t>粉煤灰蒸压加气混凝土砌块 ＞100mm厚</t>
  </si>
  <si>
    <t>184</t>
  </si>
  <si>
    <t>04310010</t>
  </si>
  <si>
    <t>商品混凝土 C15 碎石</t>
  </si>
  <si>
    <t>m3</t>
  </si>
  <si>
    <t>商砼价格信息含 10 km以内运费，不含泵送费。运距超过10km，每公里增加1.5元/m³。汽车泵送费30元/m³、56米以上35元/m³；车载泵泵送费25元/m³；地泵泵送费20元/m³。细石混凝土增加20元/m³。防冻混凝土增加20元/m³。早强剂增加20元/m³。 抗渗混凝土P6增加30元/m³，P8增加35元/m³。抗冻F150：增加20元/m³；抗冻F200：增加40元/m³;抗冻F250：增加60元/m³抗冻F300：增加80元/m³。</t>
  </si>
  <si>
    <t>04310020</t>
  </si>
  <si>
    <t>商品混凝土 C20 碎石</t>
  </si>
  <si>
    <t>04310030</t>
  </si>
  <si>
    <t>商品混凝土 C25 碎石</t>
  </si>
  <si>
    <t>04310040</t>
  </si>
  <si>
    <t>商品混凝土 C30 碎石</t>
  </si>
  <si>
    <t>04310050</t>
  </si>
  <si>
    <t>商品混凝土 C35 碎石</t>
  </si>
  <si>
    <t>04310060</t>
  </si>
  <si>
    <t>商品混凝土 C40 碎石</t>
  </si>
  <si>
    <t>04310070</t>
  </si>
  <si>
    <t>商品混凝土 C45 碎石</t>
  </si>
  <si>
    <t>柴油 0#</t>
  </si>
  <si>
    <t>kg</t>
  </si>
  <si>
    <t>7.78</t>
  </si>
  <si>
    <t>汽油  92#</t>
  </si>
  <si>
    <t>9.31</t>
  </si>
  <si>
    <t>木支撑</t>
  </si>
  <si>
    <t>1720</t>
  </si>
  <si>
    <t>二、安装工程材料</t>
  </si>
  <si>
    <t>焊接钢管 综合</t>
  </si>
  <si>
    <t>3840</t>
  </si>
  <si>
    <t>镀锌钢管 综合</t>
  </si>
  <si>
    <t>4440</t>
  </si>
  <si>
    <t>三、市政工程材料</t>
  </si>
  <si>
    <t>道路沥青（重胶）</t>
  </si>
  <si>
    <t>4400</t>
  </si>
  <si>
    <t>道路沥青（改性）</t>
  </si>
  <si>
    <t>4900</t>
  </si>
  <si>
    <t>砼侧石（长×200×100mm）</t>
  </si>
  <si>
    <t>m</t>
  </si>
  <si>
    <t>15</t>
  </si>
  <si>
    <t>工字砖C40  灰色  60mm</t>
  </si>
  <si>
    <r>
      <t>m</t>
    </r>
    <r>
      <rPr>
        <vertAlign val="superscript"/>
        <sz val="14"/>
        <rFont val="宋体"/>
        <charset val="134"/>
      </rPr>
      <t>2</t>
    </r>
  </si>
  <si>
    <t>23</t>
  </si>
  <si>
    <t>盲道砖C40  200×200×60mm</t>
  </si>
  <si>
    <t>30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</si>
</sst>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vertAlign val="superscript"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39"/>
  <sheetViews>
    <sheetView tabSelected="1" zoomScale="85" zoomScaleNormal="85" workbookViewId="0">
      <pane ySplit="2" topLeftCell="A3" activePane="bottomLeft" state="frozenSplit"/>
      <selection/>
      <selection pane="bottomLeft" activeCell="H4" sqref="H4"/>
    </sheetView>
  </sheetViews>
  <sheetFormatPr defaultColWidth="8.625" defaultRowHeight="41.1" customHeight="1"/>
  <cols>
    <col min="1" max="1" width="10.3916666666667" style="3" customWidth="1"/>
    <col min="2" max="2" width="31.075" style="3" customWidth="1"/>
    <col min="3" max="3" width="5.75" style="3" customWidth="1"/>
    <col min="4" max="4" width="10.5083333333333" style="4" customWidth="1"/>
    <col min="5" max="5" width="10.3166666666667" style="5" customWidth="1"/>
    <col min="6" max="6" width="7.05" style="4" customWidth="1"/>
    <col min="7" max="7" width="11.075" style="6" customWidth="1"/>
    <col min="8" max="245" width="8.625" style="7"/>
    <col min="246" max="16384" width="8.625" style="2"/>
  </cols>
  <sheetData>
    <row r="1" ht="18" customHeight="1" spans="1:7">
      <c r="A1" s="8" t="s">
        <v>0</v>
      </c>
      <c r="B1" s="8"/>
      <c r="C1" s="8"/>
      <c r="D1" s="9"/>
      <c r="F1" s="9"/>
      <c r="G1" s="8"/>
    </row>
    <row r="2" ht="34" customHeight="1" spans="1:7">
      <c r="A2" s="10" t="s">
        <v>1</v>
      </c>
      <c r="B2" s="11"/>
      <c r="C2" s="10"/>
      <c r="D2" s="12"/>
      <c r="E2" s="13"/>
      <c r="F2" s="12"/>
      <c r="G2" s="14"/>
    </row>
    <row r="3" s="1" customFormat="1" ht="58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5" t="s">
        <v>8</v>
      </c>
    </row>
    <row r="4" ht="37" customHeight="1" spans="1:7">
      <c r="A4" s="18" t="s">
        <v>9</v>
      </c>
      <c r="B4" s="18"/>
      <c r="C4" s="18"/>
      <c r="D4" s="19"/>
      <c r="E4" s="20"/>
      <c r="F4" s="19"/>
      <c r="G4" s="18"/>
    </row>
    <row r="5" ht="37" customHeight="1" spans="1:7">
      <c r="A5" s="21" t="s">
        <v>10</v>
      </c>
      <c r="B5" s="22" t="s">
        <v>11</v>
      </c>
      <c r="C5" s="21" t="s">
        <v>12</v>
      </c>
      <c r="D5" s="23">
        <v>3395</v>
      </c>
      <c r="E5" s="24">
        <f>D5/1.1269</f>
        <v>3012.68967965214</v>
      </c>
      <c r="F5" s="25">
        <v>12.69</v>
      </c>
      <c r="G5" s="21" t="s">
        <v>13</v>
      </c>
    </row>
    <row r="6" ht="37" customHeight="1" spans="1:7">
      <c r="A6" s="21" t="s">
        <v>14</v>
      </c>
      <c r="B6" s="22" t="s">
        <v>15</v>
      </c>
      <c r="C6" s="21" t="s">
        <v>12</v>
      </c>
      <c r="D6" s="23">
        <v>3351</v>
      </c>
      <c r="E6" s="24">
        <f t="shared" ref="E6:E13" si="0">D6/1.1269</f>
        <v>2973.6445114917</v>
      </c>
      <c r="F6" s="25">
        <v>12.69</v>
      </c>
      <c r="G6" s="21" t="s">
        <v>13</v>
      </c>
    </row>
    <row r="7" ht="37" customHeight="1" spans="1:7">
      <c r="A7" s="21" t="s">
        <v>16</v>
      </c>
      <c r="B7" s="22" t="s">
        <v>17</v>
      </c>
      <c r="C7" s="21" t="s">
        <v>12</v>
      </c>
      <c r="D7" s="23">
        <v>3459</v>
      </c>
      <c r="E7" s="24">
        <f t="shared" si="0"/>
        <v>3069.48265152187</v>
      </c>
      <c r="F7" s="25">
        <v>12.69</v>
      </c>
      <c r="G7" s="21" t="s">
        <v>18</v>
      </c>
    </row>
    <row r="8" ht="37" customHeight="1" spans="1:7">
      <c r="A8" s="21"/>
      <c r="B8" s="22" t="s">
        <v>19</v>
      </c>
      <c r="C8" s="21" t="s">
        <v>12</v>
      </c>
      <c r="D8" s="23">
        <v>3429</v>
      </c>
      <c r="E8" s="24">
        <f t="shared" si="0"/>
        <v>3042.86094595794</v>
      </c>
      <c r="F8" s="25">
        <v>12.69</v>
      </c>
      <c r="G8" s="21" t="s">
        <v>18</v>
      </c>
    </row>
    <row r="9" ht="37" customHeight="1" spans="1:7">
      <c r="A9" s="21"/>
      <c r="B9" s="22" t="s">
        <v>20</v>
      </c>
      <c r="C9" s="21" t="s">
        <v>12</v>
      </c>
      <c r="D9" s="23">
        <v>3462</v>
      </c>
      <c r="E9" s="24">
        <f t="shared" si="0"/>
        <v>3072.14482207827</v>
      </c>
      <c r="F9" s="25">
        <v>12.69</v>
      </c>
      <c r="G9" s="21" t="s">
        <v>21</v>
      </c>
    </row>
    <row r="10" ht="37" customHeight="1" spans="1:7">
      <c r="A10" s="21"/>
      <c r="B10" s="22" t="s">
        <v>22</v>
      </c>
      <c r="C10" s="21" t="s">
        <v>12</v>
      </c>
      <c r="D10" s="23">
        <v>3357</v>
      </c>
      <c r="E10" s="24">
        <f t="shared" si="0"/>
        <v>2978.96885260449</v>
      </c>
      <c r="F10" s="25">
        <v>12.69</v>
      </c>
      <c r="G10" s="21" t="s">
        <v>21</v>
      </c>
    </row>
    <row r="11" ht="37" customHeight="1" spans="1:7">
      <c r="A11" s="21" t="s">
        <v>23</v>
      </c>
      <c r="B11" s="22" t="s">
        <v>24</v>
      </c>
      <c r="C11" s="21" t="s">
        <v>12</v>
      </c>
      <c r="D11" s="23">
        <v>3357</v>
      </c>
      <c r="E11" s="24">
        <f t="shared" si="0"/>
        <v>2978.96885260449</v>
      </c>
      <c r="F11" s="25">
        <v>12.69</v>
      </c>
      <c r="G11" s="21" t="s">
        <v>21</v>
      </c>
    </row>
    <row r="12" ht="37" customHeight="1" spans="1:7">
      <c r="A12" s="21"/>
      <c r="B12" s="22" t="s">
        <v>25</v>
      </c>
      <c r="C12" s="21" t="s">
        <v>12</v>
      </c>
      <c r="D12" s="21" t="s">
        <v>26</v>
      </c>
      <c r="E12" s="24">
        <f t="shared" si="0"/>
        <v>235.158399148105</v>
      </c>
      <c r="F12" s="25">
        <v>12.69</v>
      </c>
      <c r="G12" s="26" t="s">
        <v>27</v>
      </c>
    </row>
    <row r="13" ht="37" customHeight="1" spans="1:7">
      <c r="A13" s="21"/>
      <c r="B13" s="22" t="s">
        <v>28</v>
      </c>
      <c r="C13" s="21" t="s">
        <v>12</v>
      </c>
      <c r="D13" s="21" t="s">
        <v>29</v>
      </c>
      <c r="E13" s="24">
        <f t="shared" si="0"/>
        <v>195.225840802201</v>
      </c>
      <c r="F13" s="25">
        <v>12.69</v>
      </c>
      <c r="G13" s="26" t="s">
        <v>27</v>
      </c>
    </row>
    <row r="14" ht="37" customHeight="1" spans="1:7">
      <c r="A14" s="21" t="s">
        <v>30</v>
      </c>
      <c r="B14" s="22" t="s">
        <v>31</v>
      </c>
      <c r="C14" s="21" t="s">
        <v>32</v>
      </c>
      <c r="D14" s="21" t="s">
        <v>33</v>
      </c>
      <c r="E14" s="24">
        <v>47</v>
      </c>
      <c r="F14" s="25">
        <v>3</v>
      </c>
      <c r="G14" s="21"/>
    </row>
    <row r="15" ht="37" customHeight="1" spans="1:7">
      <c r="A15" s="21" t="s">
        <v>34</v>
      </c>
      <c r="B15" s="22" t="s">
        <v>35</v>
      </c>
      <c r="C15" s="21" t="s">
        <v>32</v>
      </c>
      <c r="D15" s="21" t="s">
        <v>33</v>
      </c>
      <c r="E15" s="24">
        <v>47</v>
      </c>
      <c r="F15" s="25">
        <v>3</v>
      </c>
      <c r="G15" s="21"/>
    </row>
    <row r="16" ht="37" customHeight="1" spans="1:7">
      <c r="A16" s="21" t="s">
        <v>36</v>
      </c>
      <c r="B16" s="22" t="s">
        <v>37</v>
      </c>
      <c r="C16" s="21" t="s">
        <v>32</v>
      </c>
      <c r="D16" s="21" t="s">
        <v>38</v>
      </c>
      <c r="E16" s="24">
        <v>37</v>
      </c>
      <c r="F16" s="25">
        <v>3</v>
      </c>
      <c r="G16" s="21" t="s">
        <v>39</v>
      </c>
    </row>
    <row r="17" ht="37" customHeight="1" spans="1:246">
      <c r="A17" s="21" t="s">
        <v>40</v>
      </c>
      <c r="B17" s="22" t="s">
        <v>41</v>
      </c>
      <c r="C17" s="21" t="s">
        <v>32</v>
      </c>
      <c r="D17" s="21" t="s">
        <v>42</v>
      </c>
      <c r="E17" s="24">
        <v>69.9</v>
      </c>
      <c r="F17" s="25">
        <v>3</v>
      </c>
      <c r="G17" s="21"/>
      <c r="IL17" s="7"/>
    </row>
    <row r="18" ht="37" customHeight="1" spans="1:7">
      <c r="A18" s="21"/>
      <c r="B18" s="22" t="s">
        <v>43</v>
      </c>
      <c r="C18" s="27" t="s">
        <v>44</v>
      </c>
      <c r="D18" s="21" t="s">
        <v>45</v>
      </c>
      <c r="E18" s="24">
        <f>D18/1.1269</f>
        <v>350.519123258497</v>
      </c>
      <c r="F18" s="25">
        <v>12.69</v>
      </c>
      <c r="G18" s="21"/>
    </row>
    <row r="19" ht="48" customHeight="1" spans="1:7">
      <c r="A19" s="21"/>
      <c r="B19" s="22" t="s">
        <v>46</v>
      </c>
      <c r="C19" s="21" t="s">
        <v>47</v>
      </c>
      <c r="D19" s="21" t="s">
        <v>48</v>
      </c>
      <c r="E19" s="24">
        <f>D19/1.1269</f>
        <v>156.180672641761</v>
      </c>
      <c r="F19" s="25">
        <v>12.69</v>
      </c>
      <c r="G19" s="21"/>
    </row>
    <row r="20" ht="48" customHeight="1" spans="1:7">
      <c r="A20" s="21"/>
      <c r="B20" s="22" t="s">
        <v>49</v>
      </c>
      <c r="C20" s="21" t="s">
        <v>47</v>
      </c>
      <c r="D20" s="21" t="s">
        <v>50</v>
      </c>
      <c r="E20" s="24">
        <f>D20/1.1269</f>
        <v>163.279794125477</v>
      </c>
      <c r="F20" s="25">
        <v>12.69</v>
      </c>
      <c r="G20" s="21"/>
    </row>
    <row r="21" s="2" customFormat="1" ht="83" customHeight="1" spans="1:245">
      <c r="A21" s="21" t="s">
        <v>51</v>
      </c>
      <c r="B21" s="22" t="s">
        <v>52</v>
      </c>
      <c r="C21" s="21" t="s">
        <v>53</v>
      </c>
      <c r="D21" s="28">
        <v>245</v>
      </c>
      <c r="E21" s="24">
        <v>237.86</v>
      </c>
      <c r="F21" s="25">
        <v>3</v>
      </c>
      <c r="G21" s="29" t="s">
        <v>54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</row>
    <row r="22" s="2" customFormat="1" ht="83" customHeight="1" spans="1:245">
      <c r="A22" s="21" t="s">
        <v>55</v>
      </c>
      <c r="B22" s="22" t="s">
        <v>56</v>
      </c>
      <c r="C22" s="21" t="s">
        <v>53</v>
      </c>
      <c r="D22" s="28">
        <v>255</v>
      </c>
      <c r="E22" s="24">
        <v>247.57</v>
      </c>
      <c r="F22" s="25">
        <v>3</v>
      </c>
      <c r="G22" s="2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</row>
    <row r="23" s="2" customFormat="1" ht="83" customHeight="1" spans="1:245">
      <c r="A23" s="21" t="s">
        <v>57</v>
      </c>
      <c r="B23" s="22" t="s">
        <v>58</v>
      </c>
      <c r="C23" s="21" t="s">
        <v>53</v>
      </c>
      <c r="D23" s="28">
        <v>265</v>
      </c>
      <c r="E23" s="24">
        <v>257.28</v>
      </c>
      <c r="F23" s="25">
        <v>3</v>
      </c>
      <c r="G23" s="2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</row>
    <row r="24" s="2" customFormat="1" ht="83" customHeight="1" spans="1:245">
      <c r="A24" s="21" t="s">
        <v>59</v>
      </c>
      <c r="B24" s="22" t="s">
        <v>60</v>
      </c>
      <c r="C24" s="21" t="s">
        <v>53</v>
      </c>
      <c r="D24" s="28">
        <v>275</v>
      </c>
      <c r="E24" s="30">
        <v>266.99</v>
      </c>
      <c r="F24" s="25">
        <v>3</v>
      </c>
      <c r="G24" s="2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</row>
    <row r="25" ht="83" customHeight="1" spans="1:7">
      <c r="A25" s="21" t="s">
        <v>61</v>
      </c>
      <c r="B25" s="22" t="s">
        <v>62</v>
      </c>
      <c r="C25" s="21" t="s">
        <v>53</v>
      </c>
      <c r="D25" s="28">
        <v>300</v>
      </c>
      <c r="E25" s="24">
        <v>291.26</v>
      </c>
      <c r="F25" s="25">
        <v>3</v>
      </c>
      <c r="G25" s="29"/>
    </row>
    <row r="26" ht="83" customHeight="1" spans="1:7">
      <c r="A26" s="21" t="s">
        <v>63</v>
      </c>
      <c r="B26" s="22" t="s">
        <v>64</v>
      </c>
      <c r="C26" s="21" t="s">
        <v>53</v>
      </c>
      <c r="D26" s="28">
        <v>325</v>
      </c>
      <c r="E26" s="24">
        <v>315.53</v>
      </c>
      <c r="F26" s="25">
        <v>3</v>
      </c>
      <c r="G26" s="29"/>
    </row>
    <row r="27" ht="83" customHeight="1" spans="1:7">
      <c r="A27" s="21" t="s">
        <v>65</v>
      </c>
      <c r="B27" s="22" t="s">
        <v>66</v>
      </c>
      <c r="C27" s="21" t="s">
        <v>53</v>
      </c>
      <c r="D27" s="28">
        <v>360</v>
      </c>
      <c r="E27" s="24">
        <v>349.51</v>
      </c>
      <c r="F27" s="25">
        <v>3</v>
      </c>
      <c r="G27" s="29"/>
    </row>
    <row r="28" ht="36" customHeight="1" spans="1:7">
      <c r="A28" s="21"/>
      <c r="B28" s="22" t="s">
        <v>67</v>
      </c>
      <c r="C28" s="21" t="s">
        <v>68</v>
      </c>
      <c r="D28" s="21" t="s">
        <v>69</v>
      </c>
      <c r="E28" s="24">
        <f>D28/1.1269</f>
        <v>6.90389564291419</v>
      </c>
      <c r="F28" s="25">
        <v>12.69</v>
      </c>
      <c r="G28" s="21"/>
    </row>
    <row r="29" ht="36" customHeight="1" spans="1:7">
      <c r="A29" s="21"/>
      <c r="B29" s="22" t="s">
        <v>70</v>
      </c>
      <c r="C29" s="21" t="s">
        <v>68</v>
      </c>
      <c r="D29" s="21" t="s">
        <v>71</v>
      </c>
      <c r="E29" s="24">
        <f>D29/1.1269</f>
        <v>8.26160262667495</v>
      </c>
      <c r="F29" s="25">
        <v>12.69</v>
      </c>
      <c r="G29" s="21"/>
    </row>
    <row r="30" ht="36" customHeight="1" spans="1:7">
      <c r="A30" s="21">
        <v>35030080</v>
      </c>
      <c r="B30" s="22" t="s">
        <v>72</v>
      </c>
      <c r="C30" s="21" t="s">
        <v>32</v>
      </c>
      <c r="D30" s="21" t="s">
        <v>73</v>
      </c>
      <c r="E30" s="24">
        <v>1526.31</v>
      </c>
      <c r="F30" s="25">
        <v>12.69</v>
      </c>
      <c r="G30" s="21"/>
    </row>
    <row r="31" ht="36" customHeight="1" spans="1:7">
      <c r="A31" s="31" t="s">
        <v>74</v>
      </c>
      <c r="B31" s="32"/>
      <c r="C31" s="32"/>
      <c r="D31" s="32"/>
      <c r="E31" s="32"/>
      <c r="F31" s="32"/>
      <c r="G31" s="33"/>
    </row>
    <row r="32" ht="36" customHeight="1" spans="1:7">
      <c r="A32" s="21">
        <v>17010050</v>
      </c>
      <c r="B32" s="22" t="s">
        <v>75</v>
      </c>
      <c r="C32" s="21" t="s">
        <v>12</v>
      </c>
      <c r="D32" s="21" t="s">
        <v>76</v>
      </c>
      <c r="E32" s="24">
        <f>D32/1.1269</f>
        <v>3407.57831218387</v>
      </c>
      <c r="F32" s="25">
        <v>12.69</v>
      </c>
      <c r="G32" s="34"/>
    </row>
    <row r="33" ht="36" customHeight="1" spans="1:7">
      <c r="A33" s="21">
        <v>17030001</v>
      </c>
      <c r="B33" s="22" t="s">
        <v>77</v>
      </c>
      <c r="C33" s="21" t="s">
        <v>12</v>
      </c>
      <c r="D33" s="21" t="s">
        <v>78</v>
      </c>
      <c r="E33" s="24">
        <f>D33/1.1269</f>
        <v>3940.0124234626</v>
      </c>
      <c r="F33" s="25">
        <v>12.69</v>
      </c>
      <c r="G33" s="34"/>
    </row>
    <row r="34" ht="36" customHeight="1" spans="1:7">
      <c r="A34" s="35" t="s">
        <v>79</v>
      </c>
      <c r="B34" s="36"/>
      <c r="C34" s="36"/>
      <c r="D34" s="36"/>
      <c r="E34" s="36"/>
      <c r="F34" s="36"/>
      <c r="G34" s="37"/>
    </row>
    <row r="35" ht="36" customHeight="1" spans="1:7">
      <c r="A35" s="38"/>
      <c r="B35" s="39" t="s">
        <v>80</v>
      </c>
      <c r="C35" s="27" t="s">
        <v>12</v>
      </c>
      <c r="D35" s="21" t="s">
        <v>81</v>
      </c>
      <c r="E35" s="24">
        <f>D35/1.1269</f>
        <v>3904.51681604401</v>
      </c>
      <c r="F35" s="25">
        <v>12.69</v>
      </c>
      <c r="G35" s="22"/>
    </row>
    <row r="36" ht="36" customHeight="1" spans="1:7">
      <c r="A36" s="38"/>
      <c r="B36" s="39" t="s">
        <v>82</v>
      </c>
      <c r="C36" s="27" t="s">
        <v>12</v>
      </c>
      <c r="D36" s="21" t="s">
        <v>83</v>
      </c>
      <c r="E36" s="24">
        <f>D36/1.1269</f>
        <v>4348.21190877629</v>
      </c>
      <c r="F36" s="25">
        <v>12.69</v>
      </c>
      <c r="G36" s="22"/>
    </row>
    <row r="37" ht="36" customHeight="1" spans="1:7">
      <c r="A37" s="38"/>
      <c r="B37" s="39" t="s">
        <v>84</v>
      </c>
      <c r="C37" s="27" t="s">
        <v>85</v>
      </c>
      <c r="D37" s="21" t="s">
        <v>86</v>
      </c>
      <c r="E37" s="24">
        <f>D37/1.1269</f>
        <v>13.3108527819682</v>
      </c>
      <c r="F37" s="25">
        <v>12.69</v>
      </c>
      <c r="G37" s="22"/>
    </row>
    <row r="38" ht="36" customHeight="1" spans="1:7">
      <c r="A38" s="38"/>
      <c r="B38" s="39" t="s">
        <v>87</v>
      </c>
      <c r="C38" s="27" t="s">
        <v>88</v>
      </c>
      <c r="D38" s="21" t="s">
        <v>89</v>
      </c>
      <c r="E38" s="24">
        <f>D38/1.1269</f>
        <v>20.4099742656846</v>
      </c>
      <c r="F38" s="25">
        <v>12.69</v>
      </c>
      <c r="G38" s="22"/>
    </row>
    <row r="39" ht="36" customHeight="1" spans="1:7">
      <c r="A39" s="38"/>
      <c r="B39" s="39" t="s">
        <v>90</v>
      </c>
      <c r="C39" s="27" t="s">
        <v>88</v>
      </c>
      <c r="D39" s="21" t="s">
        <v>91</v>
      </c>
      <c r="E39" s="24">
        <f>D39/1.1269</f>
        <v>26.6217055639365</v>
      </c>
      <c r="F39" s="25">
        <v>12.69</v>
      </c>
      <c r="G39" s="22"/>
    </row>
  </sheetData>
  <mergeCells count="6">
    <mergeCell ref="A1:G1"/>
    <mergeCell ref="A2:G2"/>
    <mergeCell ref="A4:G4"/>
    <mergeCell ref="A31:G31"/>
    <mergeCell ref="A34:G34"/>
    <mergeCell ref="G21:G27"/>
  </mergeCells>
  <pageMargins left="0.629861111111111" right="0.511805555555556" top="0.747916666666667" bottom="0.786805555555556" header="0.314583333333333" footer="0.550694444444444"/>
  <pageSetup paperSize="9" scale="98" fitToHeight="0" orientation="portrait" horizontalDpi="600"/>
  <headerFooter alignWithMargins="0" scaleWithDoc="0">
    <oddFooter>&amp;L表中材料市场价格信息由材料原价、运杂费、运输损耗费、采购及保管费组成。&amp;C
      &amp;R
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建筑安装市政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lenovoz1</dc:creator>
  <cp:lastModifiedBy>Administrator</cp:lastModifiedBy>
  <dcterms:created xsi:type="dcterms:W3CDTF">2015-01-19T15:48:00Z</dcterms:created>
  <cp:lastPrinted>2015-06-11T16:14:00Z</cp:lastPrinted>
  <dcterms:modified xsi:type="dcterms:W3CDTF">2026-01-14T01:50:30Z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AA739AB2D5B9439E9CA1D65E508702FC_13</vt:lpwstr>
  </property>
  <property fmtid="{D5CDD505-2E9C-101B-9397-08002B2CF9AE}" pid="4" name="CalculationRule">
    <vt:r8>0</vt:r8>
  </property>
</Properties>
</file>